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2 INFORMACION PRESUPUESTARIA\"/>
    </mc:Choice>
  </mc:AlternateContent>
  <xr:revisionPtr revIDLastSave="0" documentId="13_ncr:1_{3D9FE29B-9D90-4361-B2A0-1FEE73C325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C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<sst xmlns="http://schemas.openxmlformats.org/spreadsheetml/2006/main" count="45" uniqueCount="37">
  <si>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</si>
  <si>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</si>
  <si>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</si>
  <si>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</si>
  <si>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</si>
  <si>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</si>
  <si>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</si>
  <si>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</si>
  <si>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</si>
  <si>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</si>
  <si>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</si>
  <si>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</si>
  <si>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</si>
  <si>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</si>
  <si>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</si>
  <si>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</si>
  <si>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</si>
  <si>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</si>
  <si>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</si>
  <si>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</si>
  <si>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</si>
  <si>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</si>
  <si>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</si>
  <si>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</si>
  <si>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</si>
  <si>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</si>
  <si>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</si>
  <si>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</si>
  <si>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</si>
  <si>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</si>
  <si>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</si>
  <si>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</si>
  <si>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</si>
  <si>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</si>
  <si>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</si>
  <si>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Vivienda de León, Guanajuato (IMUVI)
Flujo de Fondos
Del 1 de enero al 31 de marzo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</si>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</sst>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45</xdr:row>
      <xdr:rowOff>15240</xdr:rowOff>
    </xdr:from>
    <xdr:to>
      <xdr:col>3</xdr:col>
      <xdr:colOff>922020</xdr:colOff>
      <xdr:row>49</xdr:row>
      <xdr:rowOff>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6A34CF3-8D72-4C1A-B9DC-43ACE069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7044690"/>
          <a:ext cx="590550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="160" zoomScaleNormal="16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138956679</v>
      </c>
      <c r="C3" s="19">
        <f t="shared" ref="C3:D3" si="0">SUM(C4:C13)</f>
        <v>39745810.230000004</v>
      </c>
      <c r="D3" s="2">
        <f t="shared" si="0"/>
        <v>39745810.230000004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22184996</v>
      </c>
      <c r="C8" s="20">
        <v>6728941.3300000001</v>
      </c>
      <c r="D8" s="3">
        <v>6728941.3300000001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19552320</v>
      </c>
      <c r="C10" s="20">
        <v>8685114.7100000009</v>
      </c>
      <c r="D10" s="3">
        <v>8685114.7100000009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97219363</v>
      </c>
      <c r="C12" s="20">
        <v>24331754.190000001</v>
      </c>
      <c r="D12" s="3">
        <v>24331754.190000001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138956679</v>
      </c>
      <c r="C14" s="21">
        <f t="shared" ref="C14:D14" si="1">SUM(C15:C23)</f>
        <v>21258626.890000004</v>
      </c>
      <c r="D14" s="4">
        <f t="shared" si="1"/>
        <v>20592987.959999997</v>
      </c>
    </row>
    <row r="15" spans="1:4" x14ac:dyDescent="0.2">
      <c r="A15" s="14" t="s">
        <v>16</v>
      </c>
      <c r="B15" s="20">
        <v>64308110</v>
      </c>
      <c r="C15" s="20">
        <v>11532402.100000001</v>
      </c>
      <c r="D15" s="3">
        <v>10942958.67</v>
      </c>
    </row>
    <row r="16" spans="1:4" x14ac:dyDescent="0.2">
      <c r="A16" s="14" t="s">
        <v>17</v>
      </c>
      <c r="B16" s="20">
        <v>3120660</v>
      </c>
      <c r="C16" s="20">
        <v>328984.45999999996</v>
      </c>
      <c r="D16" s="3">
        <v>328984.45999999996</v>
      </c>
    </row>
    <row r="17" spans="1:4" x14ac:dyDescent="0.2">
      <c r="A17" s="14" t="s">
        <v>18</v>
      </c>
      <c r="B17" s="20">
        <v>19846642</v>
      </c>
      <c r="C17" s="20">
        <v>2659110.0999999996</v>
      </c>
      <c r="D17" s="3">
        <v>2582914.5999999996</v>
      </c>
    </row>
    <row r="18" spans="1:4" x14ac:dyDescent="0.2">
      <c r="A18" s="14" t="s">
        <v>13</v>
      </c>
      <c r="B18" s="20">
        <v>7116000</v>
      </c>
      <c r="C18" s="20">
        <v>6344000</v>
      </c>
      <c r="D18" s="3">
        <v>6344000</v>
      </c>
    </row>
    <row r="19" spans="1:4" x14ac:dyDescent="0.2">
      <c r="A19" s="14" t="s">
        <v>19</v>
      </c>
      <c r="B19" s="20">
        <v>13410150</v>
      </c>
      <c r="C19" s="20">
        <v>394130.23000000004</v>
      </c>
      <c r="D19" s="3">
        <v>394130.23000000004</v>
      </c>
    </row>
    <row r="20" spans="1:4" x14ac:dyDescent="0.2">
      <c r="A20" s="14" t="s">
        <v>20</v>
      </c>
      <c r="B20" s="20">
        <v>31155117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18487183.34</v>
      </c>
      <c r="D24" s="5">
        <f>D3-D14</f>
        <v>19152822.270000007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2" spans="1:4" ht="25.5" customHeight="1" x14ac:dyDescent="0.2">
      <c r="A42" s="31" t="s">
        <v>36</v>
      </c>
      <c r="B42" s="31"/>
      <c r="C42" s="31"/>
      <c r="D42" s="31"/>
    </row>
  </sheetData>
  <mergeCells count="2">
    <mergeCell ref="A1:D1"/>
    <mergeCell ref="A42:D42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2024-04-19T17:40:50Z</cp:lastPrinted>
  <dcterms:created xsi:type="dcterms:W3CDTF">2017-12-20T04:54:53Z</dcterms:created>
  <dcterms:modified xsi:type="dcterms:W3CDTF">2024-04-23T15:54:15Z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